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U10" i="1" l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V9" i="1"/>
  <c r="W9" i="1" s="1"/>
  <c r="V8" i="1"/>
  <c r="W8" i="1"/>
  <c r="V7" i="1"/>
  <c r="W7" i="1" s="1"/>
  <c r="V6" i="1"/>
  <c r="W6" i="1" s="1"/>
  <c r="V5" i="1"/>
  <c r="W5" i="1" s="1"/>
  <c r="V4" i="1"/>
  <c r="W4" i="1"/>
  <c r="V3" i="1"/>
  <c r="W3" i="1" s="1"/>
  <c r="W10" i="1" s="1"/>
  <c r="V10" i="1" l="1"/>
</calcChain>
</file>

<file path=xl/sharedStrings.xml><?xml version="1.0" encoding="utf-8"?>
<sst xmlns="http://schemas.openxmlformats.org/spreadsheetml/2006/main" count="53" uniqueCount="39">
  <si>
    <t>ON RUNNING Cloudtilt</t>
  </si>
  <si>
    <t>Style</t>
  </si>
  <si>
    <t>Picture</t>
  </si>
  <si>
    <t>Color</t>
  </si>
  <si>
    <t>Style No.</t>
  </si>
  <si>
    <t>Composition</t>
  </si>
  <si>
    <t>RRP</t>
  </si>
  <si>
    <t>W5 (36)</t>
  </si>
  <si>
    <t>W6 (37)</t>
  </si>
  <si>
    <t>W6.5 (37.5)</t>
  </si>
  <si>
    <t>W7 (38)</t>
  </si>
  <si>
    <t>W7.5 (38.5)</t>
  </si>
  <si>
    <t>W8 (39)</t>
  </si>
  <si>
    <t>M7 (40)</t>
  </si>
  <si>
    <t>M7.5 (40.5)</t>
  </si>
  <si>
    <t>M8 (41)</t>
  </si>
  <si>
    <t>M8.5 (42)</t>
  </si>
  <si>
    <t>M9 (42.5)</t>
  </si>
  <si>
    <t>M9.5 (43)</t>
  </si>
  <si>
    <t>M10 (44)</t>
  </si>
  <si>
    <t>M10.5 (44.5)</t>
  </si>
  <si>
    <t>M11 (45)</t>
  </si>
  <si>
    <t>Total</t>
  </si>
  <si>
    <t xml:space="preserve">Total offer </t>
  </si>
  <si>
    <t>Sand | Cream</t>
  </si>
  <si>
    <t>3ME10102858</t>
  </si>
  <si>
    <t>Vamp: 100% Recycled Polyester
Tongue: 100% Recycled Polyester
Vamp Lining: 100% Recycled Polyester
Collar Lining: 100% Recycled Polyester</t>
  </si>
  <si>
    <t>Black | Ivory</t>
  </si>
  <si>
    <t xml:space="preserve">
3ME10101430</t>
  </si>
  <si>
    <t>Eclipse | Black</t>
  </si>
  <si>
    <t xml:space="preserve">
3ME10100264</t>
  </si>
  <si>
    <t xml:space="preserve">Pearl | Ice </t>
  </si>
  <si>
    <t>3WE10052531</t>
  </si>
  <si>
    <t>Cinder | Sand</t>
  </si>
  <si>
    <t xml:space="preserve">
3ME10103251</t>
  </si>
  <si>
    <t>Midnight | Ivory</t>
  </si>
  <si>
    <t xml:space="preserve">
3ME10103053</t>
  </si>
  <si>
    <t>Ultramarine | Eclipse</t>
  </si>
  <si>
    <t xml:space="preserve">
3ME10102860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</si>
</sst>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$-409]* #,##0.00_);_([$$-409]* \(#,##0.00\);_([$$-409]* &quot;-&quot;??_);_(@_)"/>
    <numFmt numFmtId="165" formatCode="_-[$$-409]* #,##0.00_ ;_-[$$-409]* \-#,##0.00\ ;_-[$$-409]* &quot;-&quot;??_ ;_-@_ "/>
  </numFmts>
  <fonts count="8">
    <font>
      <sz val="12"/>
      <color theme="1"/>
      <name val="Aptos Narrow"/>
      <family val="2"/>
    </font>
    <font>
      <b/>
      <sz val="22"/>
      <name val="Aptos Narrow"/>
      <family val="2"/>
    </font>
    <font>
      <b/>
      <sz val="10"/>
      <name val="Aptos Narrow"/>
      <family val="2"/>
    </font>
    <font>
      <b/>
      <sz val="10"/>
      <color indexed="8"/>
      <name val="Aptos Narrow"/>
      <family val="2"/>
    </font>
    <font>
      <sz val="10"/>
      <name val="Aptos Narrow"/>
      <family val="2"/>
    </font>
    <font>
      <sz val="10"/>
      <color indexed="8"/>
      <name val="Aptos Narrow"/>
      <family val="2"/>
    </font>
    <font>
      <sz val="8"/>
      <color indexed="8"/>
      <name val="Aptos Narrow"/>
      <family val="2"/>
    </font>
    <font>
      <sz val="12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165" fontId="7" fillId="0" borderId="1" xfId="0" applyNumberFormat="1" applyFont="1" applyBorder="1" applyAlignment="1">
      <alignment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123825</xdr:rowOff>
    </xdr:from>
    <xdr:to>
      <xdr:col>1</xdr:col>
      <xdr:colOff>1543050</xdr:colOff>
      <xdr:row>2</xdr:row>
      <xdr:rowOff>1028700</xdr:rowOff>
    </xdr:to>
    <xdr:pic>
      <xdr:nvPicPr>
        <xdr:cNvPr id="1025" name="ID_99093C6A1BE54901AA9F00B6B8CA8A59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28800" y="666750"/>
          <a:ext cx="1524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</xdr:row>
      <xdr:rowOff>161925</xdr:rowOff>
    </xdr:from>
    <xdr:to>
      <xdr:col>1</xdr:col>
      <xdr:colOff>1543050</xdr:colOff>
      <xdr:row>3</xdr:row>
      <xdr:rowOff>990600</xdr:rowOff>
    </xdr:to>
    <xdr:pic>
      <xdr:nvPicPr>
        <xdr:cNvPr id="1026" name="ID_4CA29CE68BF94CAF93326DC9596938A7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62100"/>
          <a:ext cx="1524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4</xdr:row>
      <xdr:rowOff>142875</xdr:rowOff>
    </xdr:from>
    <xdr:to>
      <xdr:col>1</xdr:col>
      <xdr:colOff>1543050</xdr:colOff>
      <xdr:row>4</xdr:row>
      <xdr:rowOff>1009650</xdr:rowOff>
    </xdr:to>
    <xdr:pic>
      <xdr:nvPicPr>
        <xdr:cNvPr id="1027" name="ID_BE0D8545B22F4823B4660E0D6CC827D4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28800" y="2400300"/>
          <a:ext cx="1524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5</xdr:row>
      <xdr:rowOff>171450</xdr:rowOff>
    </xdr:from>
    <xdr:to>
      <xdr:col>1</xdr:col>
      <xdr:colOff>1543050</xdr:colOff>
      <xdr:row>5</xdr:row>
      <xdr:rowOff>981075</xdr:rowOff>
    </xdr:to>
    <xdr:pic>
      <xdr:nvPicPr>
        <xdr:cNvPr id="1028" name="ID_89ADA5E7370A423E87DC73CF62348A4A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3286125"/>
          <a:ext cx="1524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6</xdr:row>
      <xdr:rowOff>142875</xdr:rowOff>
    </xdr:from>
    <xdr:to>
      <xdr:col>1</xdr:col>
      <xdr:colOff>1543050</xdr:colOff>
      <xdr:row>6</xdr:row>
      <xdr:rowOff>1009650</xdr:rowOff>
    </xdr:to>
    <xdr:pic>
      <xdr:nvPicPr>
        <xdr:cNvPr id="1029" name="ID_3C4F8D41B07B4A0C889CB3694DEB0790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4114800"/>
          <a:ext cx="1524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</xdr:row>
      <xdr:rowOff>152400</xdr:rowOff>
    </xdr:from>
    <xdr:to>
      <xdr:col>1</xdr:col>
      <xdr:colOff>1543050</xdr:colOff>
      <xdr:row>7</xdr:row>
      <xdr:rowOff>1000125</xdr:rowOff>
    </xdr:to>
    <xdr:pic>
      <xdr:nvPicPr>
        <xdr:cNvPr id="1030" name="ID_01EFDCB1282641F498B97276E59B8491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4981575"/>
          <a:ext cx="15240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8</xdr:row>
      <xdr:rowOff>152400</xdr:rowOff>
    </xdr:from>
    <xdr:to>
      <xdr:col>1</xdr:col>
      <xdr:colOff>1543050</xdr:colOff>
      <xdr:row>8</xdr:row>
      <xdr:rowOff>1000125</xdr:rowOff>
    </xdr:to>
    <xdr:pic>
      <xdr:nvPicPr>
        <xdr:cNvPr id="1031" name="ID_C6B46B32A05E4ED8904C56A5205309FF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28800" y="5838825"/>
          <a:ext cx="15240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tabSelected="1" workbookViewId="0">
      <selection activeCell="F16" sqref="F16"/>
    </sheetView>
  </sheetViews>
  <sheetFormatPr defaultColWidth="8.6640625" defaultRowHeight="15"/>
  <cols>
    <col min="1" max="1" width="21.109375" style="12" customWidth="1"/>
    <col min="2" max="2" width="20.33203125" style="12" customWidth="1"/>
    <col min="3" max="3" width="15" style="12" bestFit="1" customWidth="1"/>
    <col min="4" max="4" width="11" style="12" bestFit="1" customWidth="1"/>
    <col min="5" max="5" width="21" style="12" customWidth="1"/>
    <col min="6" max="6" width="17.6640625" style="13" customWidth="1"/>
    <col min="7" max="8" width="6.44140625" style="12" bestFit="1" customWidth="1"/>
    <col min="9" max="9" width="9.109375" style="12" bestFit="1" customWidth="1"/>
    <col min="10" max="10" width="6.44140625" style="12" bestFit="1" customWidth="1"/>
    <col min="11" max="11" width="9.109375" style="12" customWidth="1"/>
    <col min="12" max="13" width="6.44140625" style="12" bestFit="1" customWidth="1"/>
    <col min="14" max="14" width="9.109375" style="12" bestFit="1" customWidth="1"/>
    <col min="15" max="15" width="6.44140625" style="12" bestFit="1" customWidth="1"/>
    <col min="16" max="18" width="7.77734375" style="12" bestFit="1" customWidth="1"/>
    <col min="19" max="19" width="7.33203125" style="12" bestFit="1" customWidth="1"/>
    <col min="20" max="20" width="10" style="12" bestFit="1" customWidth="1"/>
    <col min="21" max="21" width="7.33203125" style="12" bestFit="1" customWidth="1"/>
    <col min="22" max="22" width="5.33203125" style="12" bestFit="1" customWidth="1"/>
    <col min="23" max="23" width="13.109375" style="1" bestFit="1" customWidth="1"/>
    <col min="24" max="16384" width="8.6640625" style="1"/>
  </cols>
  <sheetData>
    <row r="1" spans="1:23" ht="27.7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4" t="s">
        <v>23</v>
      </c>
    </row>
    <row r="3" spans="1:23" ht="67.5">
      <c r="A3" s="5" t="s">
        <v>0</v>
      </c>
      <c r="B3" s="5"/>
      <c r="C3" s="6" t="s">
        <v>24</v>
      </c>
      <c r="D3" s="6" t="s">
        <v>25</v>
      </c>
      <c r="E3" s="7" t="s">
        <v>26</v>
      </c>
      <c r="F3" s="8">
        <v>279</v>
      </c>
      <c r="G3" s="6">
        <v>30</v>
      </c>
      <c r="H3" s="6">
        <v>28</v>
      </c>
      <c r="I3" s="6">
        <v>64</v>
      </c>
      <c r="J3" s="6">
        <v>58</v>
      </c>
      <c r="K3" s="6">
        <v>68</v>
      </c>
      <c r="L3" s="6">
        <v>88</v>
      </c>
      <c r="M3" s="6">
        <v>120</v>
      </c>
      <c r="N3" s="6">
        <v>140</v>
      </c>
      <c r="O3" s="6">
        <v>144</v>
      </c>
      <c r="P3" s="5">
        <v>152</v>
      </c>
      <c r="Q3" s="5">
        <v>160</v>
      </c>
      <c r="R3" s="5">
        <v>180</v>
      </c>
      <c r="S3" s="5">
        <v>202</v>
      </c>
      <c r="T3" s="5">
        <v>102</v>
      </c>
      <c r="U3" s="5">
        <v>95</v>
      </c>
      <c r="V3" s="5">
        <f t="shared" ref="V3:V9" si="0">SUM(G3:U3)</f>
        <v>1631</v>
      </c>
      <c r="W3" s="9" t="e">
        <f>+#REF!*V3</f>
        <v>#REF!</v>
      </c>
    </row>
    <row r="4" spans="1:23" ht="67.5">
      <c r="A4" s="5" t="s">
        <v>0</v>
      </c>
      <c r="B4" s="5"/>
      <c r="C4" s="6" t="s">
        <v>27</v>
      </c>
      <c r="D4" s="10" t="s">
        <v>28</v>
      </c>
      <c r="E4" s="7" t="s">
        <v>26</v>
      </c>
      <c r="F4" s="8">
        <v>279</v>
      </c>
      <c r="G4" s="6">
        <v>40</v>
      </c>
      <c r="H4" s="6">
        <v>96</v>
      </c>
      <c r="I4" s="6">
        <v>68</v>
      </c>
      <c r="J4" s="6">
        <v>105</v>
      </c>
      <c r="K4" s="6">
        <v>77</v>
      </c>
      <c r="L4" s="6">
        <v>120</v>
      </c>
      <c r="M4" s="6">
        <v>132</v>
      </c>
      <c r="N4" s="6">
        <v>155</v>
      </c>
      <c r="O4" s="6">
        <v>147</v>
      </c>
      <c r="P4" s="5">
        <v>166</v>
      </c>
      <c r="Q4" s="5">
        <v>88</v>
      </c>
      <c r="R4" s="5">
        <v>164</v>
      </c>
      <c r="S4" s="5">
        <v>63</v>
      </c>
      <c r="T4" s="5">
        <v>79</v>
      </c>
      <c r="U4" s="5">
        <v>84</v>
      </c>
      <c r="V4" s="5">
        <f t="shared" si="0"/>
        <v>1584</v>
      </c>
      <c r="W4" s="9" t="e">
        <f>+#REF!*V4</f>
        <v>#REF!</v>
      </c>
    </row>
    <row r="5" spans="1:23" ht="67.5">
      <c r="A5" s="5" t="s">
        <v>0</v>
      </c>
      <c r="B5" s="5"/>
      <c r="C5" s="6" t="s">
        <v>29</v>
      </c>
      <c r="D5" s="10" t="s">
        <v>30</v>
      </c>
      <c r="E5" s="7" t="s">
        <v>26</v>
      </c>
      <c r="F5" s="8">
        <v>279</v>
      </c>
      <c r="G5" s="6">
        <v>72</v>
      </c>
      <c r="H5" s="6">
        <v>72</v>
      </c>
      <c r="I5" s="6">
        <v>84</v>
      </c>
      <c r="J5" s="6">
        <v>94</v>
      </c>
      <c r="K5" s="6">
        <v>91</v>
      </c>
      <c r="L5" s="6">
        <v>105</v>
      </c>
      <c r="M5" s="6">
        <v>167</v>
      </c>
      <c r="N5" s="6">
        <v>188</v>
      </c>
      <c r="O5" s="6">
        <v>204</v>
      </c>
      <c r="P5" s="5">
        <v>220</v>
      </c>
      <c r="Q5" s="5">
        <v>208</v>
      </c>
      <c r="R5" s="5">
        <v>195</v>
      </c>
      <c r="S5" s="5">
        <v>85</v>
      </c>
      <c r="T5" s="5">
        <v>142</v>
      </c>
      <c r="U5" s="5">
        <v>68</v>
      </c>
      <c r="V5" s="5">
        <f t="shared" si="0"/>
        <v>1995</v>
      </c>
      <c r="W5" s="9" t="e">
        <f>+#REF!*V5</f>
        <v>#REF!</v>
      </c>
    </row>
    <row r="6" spans="1:23" ht="67.5">
      <c r="A6" s="5" t="s">
        <v>0</v>
      </c>
      <c r="B6" s="5"/>
      <c r="C6" s="6" t="s">
        <v>31</v>
      </c>
      <c r="D6" s="6" t="s">
        <v>32</v>
      </c>
      <c r="E6" s="7" t="s">
        <v>26</v>
      </c>
      <c r="F6" s="8">
        <v>279</v>
      </c>
      <c r="G6" s="6">
        <v>60</v>
      </c>
      <c r="H6" s="6">
        <v>60</v>
      </c>
      <c r="I6" s="6">
        <v>72</v>
      </c>
      <c r="J6" s="6">
        <v>72</v>
      </c>
      <c r="K6" s="6">
        <v>72</v>
      </c>
      <c r="L6" s="6">
        <v>120</v>
      </c>
      <c r="M6" s="6">
        <v>120</v>
      </c>
      <c r="N6" s="6">
        <v>133</v>
      </c>
      <c r="O6" s="6">
        <v>68</v>
      </c>
      <c r="P6" s="5">
        <v>78</v>
      </c>
      <c r="Q6" s="5">
        <v>80</v>
      </c>
      <c r="R6" s="5">
        <v>63</v>
      </c>
      <c r="S6" s="5">
        <v>86</v>
      </c>
      <c r="T6" s="5">
        <v>80</v>
      </c>
      <c r="U6" s="5">
        <v>72</v>
      </c>
      <c r="V6" s="5">
        <f t="shared" si="0"/>
        <v>1236</v>
      </c>
      <c r="W6" s="9" t="e">
        <f>+#REF!*V6</f>
        <v>#REF!</v>
      </c>
    </row>
    <row r="7" spans="1:23" ht="67.5">
      <c r="A7" s="5" t="s">
        <v>0</v>
      </c>
      <c r="B7" s="5"/>
      <c r="C7" s="6" t="s">
        <v>33</v>
      </c>
      <c r="D7" s="10" t="s">
        <v>34</v>
      </c>
      <c r="E7" s="7" t="s">
        <v>26</v>
      </c>
      <c r="F7" s="8">
        <v>279</v>
      </c>
      <c r="G7" s="6">
        <v>60</v>
      </c>
      <c r="H7" s="6">
        <v>60</v>
      </c>
      <c r="I7" s="6">
        <v>72</v>
      </c>
      <c r="J7" s="6">
        <v>72</v>
      </c>
      <c r="K7" s="6">
        <v>72</v>
      </c>
      <c r="L7" s="6">
        <v>68</v>
      </c>
      <c r="M7" s="6">
        <v>168</v>
      </c>
      <c r="N7" s="6">
        <v>159</v>
      </c>
      <c r="O7" s="6">
        <v>202</v>
      </c>
      <c r="P7" s="5">
        <v>188</v>
      </c>
      <c r="Q7" s="5">
        <v>180</v>
      </c>
      <c r="R7" s="5">
        <v>182</v>
      </c>
      <c r="S7" s="5">
        <v>128</v>
      </c>
      <c r="T7" s="5">
        <v>88</v>
      </c>
      <c r="U7" s="5">
        <v>84</v>
      </c>
      <c r="V7" s="5">
        <f t="shared" si="0"/>
        <v>1783</v>
      </c>
      <c r="W7" s="9" t="e">
        <f>+#REF!*V7</f>
        <v>#REF!</v>
      </c>
    </row>
    <row r="8" spans="1:23" ht="67.5">
      <c r="A8" s="5" t="s">
        <v>0</v>
      </c>
      <c r="B8" s="5"/>
      <c r="C8" s="6" t="s">
        <v>35</v>
      </c>
      <c r="D8" s="10" t="s">
        <v>36</v>
      </c>
      <c r="E8" s="7" t="s">
        <v>26</v>
      </c>
      <c r="F8" s="8">
        <v>279</v>
      </c>
      <c r="G8" s="6">
        <v>62</v>
      </c>
      <c r="H8" s="6">
        <v>60</v>
      </c>
      <c r="I8" s="6">
        <v>48</v>
      </c>
      <c r="J8" s="6">
        <v>56</v>
      </c>
      <c r="K8" s="6">
        <v>68</v>
      </c>
      <c r="L8" s="6">
        <v>60</v>
      </c>
      <c r="M8" s="6">
        <v>230</v>
      </c>
      <c r="N8" s="6">
        <v>120</v>
      </c>
      <c r="O8" s="6">
        <v>130</v>
      </c>
      <c r="P8" s="5">
        <v>142</v>
      </c>
      <c r="Q8" s="5">
        <v>119</v>
      </c>
      <c r="R8" s="5">
        <v>129</v>
      </c>
      <c r="S8" s="5">
        <v>130</v>
      </c>
      <c r="T8" s="5">
        <v>141</v>
      </c>
      <c r="U8" s="5">
        <v>90</v>
      </c>
      <c r="V8" s="5">
        <f t="shared" si="0"/>
        <v>1585</v>
      </c>
      <c r="W8" s="9" t="e">
        <f>+#REF!*V8</f>
        <v>#REF!</v>
      </c>
    </row>
    <row r="9" spans="1:23" ht="67.5">
      <c r="A9" s="5" t="s">
        <v>0</v>
      </c>
      <c r="B9" s="5"/>
      <c r="C9" s="6" t="s">
        <v>37</v>
      </c>
      <c r="D9" s="10" t="s">
        <v>38</v>
      </c>
      <c r="E9" s="7" t="s">
        <v>26</v>
      </c>
      <c r="F9" s="8">
        <v>279</v>
      </c>
      <c r="G9" s="6">
        <v>36</v>
      </c>
      <c r="H9" s="6">
        <v>36</v>
      </c>
      <c r="I9" s="6">
        <v>48</v>
      </c>
      <c r="J9" s="6">
        <v>48</v>
      </c>
      <c r="K9" s="6">
        <v>89</v>
      </c>
      <c r="L9" s="6">
        <v>92</v>
      </c>
      <c r="M9" s="6">
        <v>108</v>
      </c>
      <c r="N9" s="6">
        <v>120</v>
      </c>
      <c r="O9" s="6">
        <v>120</v>
      </c>
      <c r="P9" s="5">
        <v>120</v>
      </c>
      <c r="Q9" s="5">
        <v>84</v>
      </c>
      <c r="R9" s="5">
        <v>102</v>
      </c>
      <c r="S9" s="5">
        <v>69</v>
      </c>
      <c r="T9" s="5">
        <v>70</v>
      </c>
      <c r="U9" s="5">
        <v>50</v>
      </c>
      <c r="V9" s="5">
        <f t="shared" si="0"/>
        <v>1192</v>
      </c>
      <c r="W9" s="9" t="e">
        <f>+#REF!*V9</f>
        <v>#REF!</v>
      </c>
    </row>
    <row r="10" spans="1:23">
      <c r="A10" s="16" t="s">
        <v>22</v>
      </c>
      <c r="B10" s="16"/>
      <c r="C10" s="16"/>
      <c r="D10" s="5"/>
      <c r="E10" s="5"/>
      <c r="F10" s="11"/>
      <c r="G10" s="5">
        <f>SUM(G3:G9)</f>
        <v>360</v>
      </c>
      <c r="H10" s="5">
        <f t="shared" ref="H10:V10" si="1">SUM(H3:H9)</f>
        <v>412</v>
      </c>
      <c r="I10" s="5">
        <f t="shared" si="1"/>
        <v>456</v>
      </c>
      <c r="J10" s="5">
        <f t="shared" si="1"/>
        <v>505</v>
      </c>
      <c r="K10" s="5">
        <f t="shared" si="1"/>
        <v>537</v>
      </c>
      <c r="L10" s="5">
        <f t="shared" si="1"/>
        <v>653</v>
      </c>
      <c r="M10" s="5">
        <f t="shared" si="1"/>
        <v>1045</v>
      </c>
      <c r="N10" s="5">
        <f t="shared" si="1"/>
        <v>1015</v>
      </c>
      <c r="O10" s="5">
        <f t="shared" si="1"/>
        <v>1015</v>
      </c>
      <c r="P10" s="5">
        <f t="shared" si="1"/>
        <v>1066</v>
      </c>
      <c r="Q10" s="5">
        <f t="shared" si="1"/>
        <v>919</v>
      </c>
      <c r="R10" s="5">
        <f t="shared" si="1"/>
        <v>1015</v>
      </c>
      <c r="S10" s="5">
        <f t="shared" si="1"/>
        <v>763</v>
      </c>
      <c r="T10" s="5">
        <f t="shared" si="1"/>
        <v>702</v>
      </c>
      <c r="U10" s="5">
        <f t="shared" si="1"/>
        <v>543</v>
      </c>
      <c r="V10" s="5">
        <f t="shared" si="1"/>
        <v>11006</v>
      </c>
      <c r="W10" s="9" t="e">
        <f>SUM(W3:W9)</f>
        <v>#REF!</v>
      </c>
    </row>
  </sheetData>
  <mergeCells count="2">
    <mergeCell ref="A1:W1"/>
    <mergeCell ref="A10:C10"/>
  </mergeCells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2025-04-27T06:43:59Z</dcterms:created>
  <dcterms:modified xsi:type="dcterms:W3CDTF">2025-04-30T12:16:51Z</dcterms:modified>
</cp:coreProperties>
</file>